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tabRatio="947" activeTab="0"/>
  </bookViews>
  <sheets>
    <sheet name="ANNEXE 2" sheetId="1" r:id="rId1"/>
    <sheet name="Tab N°1 Cptes de Res. Previ " sheetId="2" r:id="rId2"/>
    <sheet name="Tab N°2 Trésorerie" sheetId="3" r:id="rId3"/>
    <sheet name="Tab N° 3 cout du projet" sheetId="4" r:id="rId4"/>
    <sheet name="Tab N° 3 cout du projet collab" sheetId="5" r:id="rId5"/>
  </sheets>
  <definedNames/>
  <calcPr fullCalcOnLoad="1"/>
</workbook>
</file>

<file path=xl/sharedStrings.xml><?xml version="1.0" encoding="utf-8"?>
<sst xmlns="http://schemas.openxmlformats.org/spreadsheetml/2006/main" count="198" uniqueCount="133">
  <si>
    <t>Autres</t>
  </si>
  <si>
    <t>Maîtrise technique</t>
  </si>
  <si>
    <t>Design</t>
  </si>
  <si>
    <t>Investissements non récupérables 
(affectés au programme)</t>
  </si>
  <si>
    <t xml:space="preserve">Amort. des investis. récupérables
(sur durée du programme) </t>
  </si>
  <si>
    <t xml:space="preserve">Autres frais spécifiques
(sur justificatifs) </t>
  </si>
  <si>
    <t>A. TOTAL DES PRODUITS D'EXPLOITATION</t>
  </si>
  <si>
    <t>Frais de personnel :
Ingenieur et cadre
(technique, commercial,...)</t>
  </si>
  <si>
    <t>Ouvrier opérateur</t>
  </si>
  <si>
    <t>Total Ressources</t>
  </si>
  <si>
    <t>Achats consommés ou incorporés (petit matériel,produits divers..)</t>
  </si>
  <si>
    <t>Travaux techniques</t>
  </si>
  <si>
    <t>(I) Sous-total frais de personnel</t>
  </si>
  <si>
    <t>(IV) Sous-total Invest. + Amorti. + Autres</t>
  </si>
  <si>
    <t>TOTAL GENERAL = I+II+III+IV</t>
  </si>
  <si>
    <t>Montants</t>
  </si>
  <si>
    <t>Chiffre d'affaires (HT) total de l'entreprise</t>
  </si>
  <si>
    <t>Achat de matières 1eres et marchandises</t>
  </si>
  <si>
    <t>+/- Variation de stock de matières et marchandises</t>
  </si>
  <si>
    <t>B. TOTAL CONSOMMATION EN PROVENANCE DE TIERS</t>
  </si>
  <si>
    <t>C. VALEUR AJOUTEE (A-B)</t>
  </si>
  <si>
    <t>D. EXCEDENT BRUT D'EXPLOITATION</t>
  </si>
  <si>
    <t>- Impôts et taxes</t>
  </si>
  <si>
    <t>- Charges de personnel</t>
  </si>
  <si>
    <t>+ Subventions d'exploitation</t>
  </si>
  <si>
    <t>- Dotation aux amortissements</t>
  </si>
  <si>
    <t>+ Autres produits d'exploitation</t>
  </si>
  <si>
    <t>E. RESULTAT D'EXPLOITATION</t>
  </si>
  <si>
    <t>+ Produits financiers</t>
  </si>
  <si>
    <t>- Charges financières</t>
  </si>
  <si>
    <t>- Autres charges d'exploitation</t>
  </si>
  <si>
    <t>+ Autres achats et charges externes</t>
  </si>
  <si>
    <t>+ Production stockée</t>
  </si>
  <si>
    <t>+ Produits exceptionnels</t>
  </si>
  <si>
    <t>- Participation des salariés</t>
  </si>
  <si>
    <t>- Impôts sur les bénéfices</t>
  </si>
  <si>
    <t>- Charges exceptionnelles</t>
  </si>
  <si>
    <t>G. RESULTAT DE L'EXERCICE</t>
  </si>
  <si>
    <t>Effectifs</t>
  </si>
  <si>
    <t xml:space="preserve">Année +1 </t>
  </si>
  <si>
    <t>Année + 2</t>
  </si>
  <si>
    <t xml:space="preserve">      dont sous traitance</t>
  </si>
  <si>
    <t xml:space="preserve">      dont crédit bail</t>
  </si>
  <si>
    <t>      </t>
  </si>
  <si>
    <t>Emprunts à moyen et à long terme</t>
  </si>
  <si>
    <t>Exercice en Cours</t>
  </si>
  <si>
    <t>F. RESULTATS COURANT AVANT IMPOT</t>
  </si>
  <si>
    <t xml:space="preserve">                                                 Mois</t>
  </si>
  <si>
    <t>Ventilation mois par mois du C.A. HT</t>
  </si>
  <si>
    <t>C.A. HT prévu sur 12 mois =</t>
  </si>
  <si>
    <t xml:space="preserve"> Recettes d'Exploitation :</t>
  </si>
  <si>
    <t>Encaissements :</t>
  </si>
  <si>
    <r>
      <t xml:space="preserve"> </t>
    </r>
    <r>
      <rPr>
        <sz val="8"/>
        <rFont val="Arial"/>
        <family val="2"/>
      </rPr>
      <t>(a)</t>
    </r>
  </si>
  <si>
    <t>Chiffre affair.TTC encaissé</t>
  </si>
  <si>
    <t>Dépenses d'Exploitation :</t>
  </si>
  <si>
    <t>Décaissements :</t>
  </si>
  <si>
    <t>Achats Marchandises TTC</t>
  </si>
  <si>
    <t>Trésorerie</t>
  </si>
  <si>
    <t>Sous-Traitance TTC</t>
  </si>
  <si>
    <t>Charges Externes TTC</t>
  </si>
  <si>
    <t>Charges Sociales</t>
  </si>
  <si>
    <t>Impôts + Frais Financiers</t>
  </si>
  <si>
    <t>Solde de TVA à acquitter</t>
  </si>
  <si>
    <t>(b)</t>
  </si>
  <si>
    <t>TOTAL Dépenses d'Exploit.</t>
  </si>
  <si>
    <t>(c) = (a - b)</t>
  </si>
  <si>
    <t>SOLDE Trésorerie d'Exploit.</t>
  </si>
  <si>
    <t>Solde cumulé Tréso. Exploitation</t>
  </si>
  <si>
    <t>Recettes Hors Exploitation :</t>
  </si>
  <si>
    <t>Capital libéré</t>
  </si>
  <si>
    <t>Comptes courants</t>
  </si>
  <si>
    <t>Crédits bancaires</t>
  </si>
  <si>
    <t>HORS</t>
  </si>
  <si>
    <t>Autres recettes (à préciser)</t>
  </si>
  <si>
    <t>(d)</t>
  </si>
  <si>
    <t>TOTAL Recettes Hors Ex.</t>
  </si>
  <si>
    <t>Dépenses Hors Exploit. :</t>
  </si>
  <si>
    <t>Investissements TTC</t>
  </si>
  <si>
    <r>
      <rPr>
        <sz val="8"/>
        <rFont val="Arial"/>
        <family val="2"/>
      </rPr>
      <t>Remboursement emprunt</t>
    </r>
  </si>
  <si>
    <t>Autres frais établis.+dépôts</t>
  </si>
  <si>
    <t>Autres dépenses (à préciser)</t>
  </si>
  <si>
    <t>(e)</t>
  </si>
  <si>
    <t>TOTAL Dépenses Hors Ex.</t>
  </si>
  <si>
    <t>(f) = (d - e)</t>
  </si>
  <si>
    <t>SOLDE Tréso. Hors Exploi.</t>
  </si>
  <si>
    <t>TOTAL EXPLOITATION + HORS EXPL. :</t>
  </si>
  <si>
    <t>Soldes :</t>
  </si>
  <si>
    <t>(g)</t>
  </si>
  <si>
    <t>SOLDE Tréso. début du mois</t>
  </si>
  <si>
    <t>(h) = (c + f)</t>
  </si>
  <si>
    <t>SOLDE mensuel  de Tréso.</t>
  </si>
  <si>
    <t>(g + h)</t>
  </si>
  <si>
    <t>SOLDE en fin de mois</t>
  </si>
  <si>
    <t>EXPLOITATION</t>
  </si>
  <si>
    <t>Subvention GrandAngoulême</t>
  </si>
  <si>
    <t>Titre du projet :</t>
  </si>
  <si>
    <t>Porteur :</t>
  </si>
  <si>
    <t>Projet :</t>
  </si>
  <si>
    <t>Etudes de marché complémentaires</t>
  </si>
  <si>
    <t>Marketing</t>
  </si>
  <si>
    <t>Prospection / commercialisation</t>
  </si>
  <si>
    <t xml:space="preserve"> (III) Sous-total Prestations</t>
  </si>
  <si>
    <t>(II) Sous-total achats</t>
  </si>
  <si>
    <t>Centre technique / essais reglementaires</t>
  </si>
  <si>
    <t>+ Production immobilisée</t>
  </si>
  <si>
    <t>(1) : Taux horaire direct = (Salaires bruts annuels (d'après DADS) + charges sociales) / 1 607 heures</t>
  </si>
  <si>
    <r>
      <t xml:space="preserve">Trésorerie prévisionnelle sur 12 mois - </t>
    </r>
    <r>
      <rPr>
        <b/>
        <sz val="12"/>
        <rFont val="Arial"/>
        <family val="2"/>
      </rPr>
      <t>à remplir pour les entreprises de moins de 1 an</t>
    </r>
  </si>
  <si>
    <t>Rémunérations (dirigeants et salariés)</t>
  </si>
  <si>
    <t>Compte de résultat prévisionnel de l'entreprise</t>
  </si>
  <si>
    <t xml:space="preserve">    dont chiffre d'affaires généré par le programme</t>
  </si>
  <si>
    <t xml:space="preserve">    dont chiffre d'affaires à l'export</t>
  </si>
  <si>
    <t>CAPACITE D'AUTOFINANCEMENT
(=G+amortissements + ou - résultats exceptionnels)</t>
  </si>
  <si>
    <t>Partenaire 1</t>
  </si>
  <si>
    <t>Partenaire 2</t>
  </si>
  <si>
    <t>Partenaire 3</t>
  </si>
  <si>
    <t>Total</t>
  </si>
  <si>
    <t>Nature des dépenses (€ HT)</t>
  </si>
  <si>
    <t>Porteur</t>
  </si>
  <si>
    <t>Ressources (€ HT)</t>
  </si>
  <si>
    <t>Apport en nature (masse salariale, matériel…)</t>
  </si>
  <si>
    <t>Autres apports en nature</t>
  </si>
  <si>
    <t>Autofinancement</t>
  </si>
  <si>
    <t xml:space="preserve">Coût Prévisionnel du projet : </t>
  </si>
  <si>
    <t>nom :</t>
  </si>
  <si>
    <t>Autres aides</t>
  </si>
  <si>
    <t>Appel à Projets</t>
  </si>
  <si>
    <t>Innovation &amp; Entrepreneuriat</t>
  </si>
  <si>
    <t>Edition 2019</t>
  </si>
  <si>
    <t>Date d’ouverture : 1er avril 2019</t>
  </si>
  <si>
    <t>Date de clôture : 15 juin 2019</t>
  </si>
  <si>
    <t>Prix de l'heure</t>
  </si>
  <si>
    <t>nb d'heures</t>
  </si>
  <si>
    <t>Dossier de candidature – CROISSANCE  Annexe 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</si>
</sst>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[Red]\-#,##0"/>
    <numFmt numFmtId="173" formatCode="0.0"/>
    <numFmt numFmtId="174" formatCode="d/m/yy"/>
    <numFmt numFmtId="175" formatCode="&quot;Vrai&quot;;&quot;Vrai&quot;;&quot;Faux&quot;"/>
    <numFmt numFmtId="176" formatCode="&quot;Actif&quot;;&quot;Actif&quot;;&quot;Inactif&quot;"/>
    <numFmt numFmtId="177" formatCode="_-* #,##0.0\ _F_-;\-* #,##0.0\ _F_-;_-* &quot;-&quot;??\ _F_-;_-@_-"/>
    <numFmt numFmtId="178" formatCode="_-* #,##0\ _F_-;\-* #,##0\ _F_-;_-* &quot;-&quot;??\ _F_-;_-@_-"/>
    <numFmt numFmtId="179" formatCode="_-* #,##0.0\ &quot;€&quot;_-;\-* #,##0.0\ &quot;€&quot;_-;_-* &quot;-&quot;??\ &quot;€&quot;_-;_-@_-"/>
    <numFmt numFmtId="180" formatCode="_-* #,##0\ &quot;€&quot;_-;\-* #,##0\ &quot;€&quot;_-;_-* &quot;-&quot;??\ &quot;€&quot;_-;_-@_-"/>
    <numFmt numFmtId="181" formatCode="_-* #,##0.0\ _€_-;\-* #,##0.0\ _€_-;_-* &quot;-&quot;??\ _€_-;_-@_-"/>
    <numFmt numFmtId="182" formatCode="_-* #,##0\ _€_-;\-* #,##0\ _€_-;_-* &quot;-&quot;??\ _€_-;_-@_-"/>
    <numFmt numFmtId="183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Times New Roman"/>
      <family val="1"/>
    </font>
    <font>
      <sz val="8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i/>
      <sz val="16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1"/>
      <name val="Verdana"/>
      <family val="2"/>
    </font>
    <font>
      <b/>
      <sz val="2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0" fillId="26" borderId="3" applyNumberFormat="0" applyFon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</cellStyleXfs>
  <cellXfs count="171"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49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5" fillId="0" borderId="12" xfId="0" applyNumberFormat="1" applyFont="1" applyBorder="1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49" fontId="0" fillId="33" borderId="13" xfId="0" applyNumberForma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32" borderId="11" xfId="0" applyNumberFormat="1" applyFill="1" applyBorder="1" applyAlignment="1">
      <alignment vertical="center" wrapText="1"/>
    </xf>
    <xf numFmtId="0" fontId="0" fillId="32" borderId="11" xfId="0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6" fillId="32" borderId="14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6" fillId="32" borderId="17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Border="1" applyAlignment="1">
      <alignment/>
    </xf>
    <xf numFmtId="3" fontId="0" fillId="32" borderId="0" xfId="0" applyNumberFormat="1" applyFill="1" applyAlignment="1">
      <alignment/>
    </xf>
    <xf numFmtId="3" fontId="10" fillId="32" borderId="0" xfId="0" applyNumberFormat="1" applyFont="1" applyFill="1" applyBorder="1" applyAlignment="1">
      <alignment horizontal="right"/>
    </xf>
    <xf numFmtId="3" fontId="10" fillId="32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4" fillId="34" borderId="0" xfId="0" applyFont="1" applyFill="1" applyBorder="1" applyAlignment="1">
      <alignment horizontal="center"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0" fillId="34" borderId="0" xfId="0" applyFont="1" applyFill="1" applyBorder="1" applyAlignment="1">
      <alignment horizontal="center"/>
    </xf>
    <xf numFmtId="3" fontId="14" fillId="32" borderId="28" xfId="0" applyNumberFormat="1" applyFont="1" applyFill="1" applyBorder="1" applyAlignment="1">
      <alignment/>
    </xf>
    <xf numFmtId="3" fontId="14" fillId="32" borderId="29" xfId="0" applyNumberFormat="1" applyFont="1" applyFill="1" applyBorder="1" applyAlignment="1">
      <alignment/>
    </xf>
    <xf numFmtId="3" fontId="17" fillId="34" borderId="30" xfId="0" applyNumberFormat="1" applyFont="1" applyFill="1" applyBorder="1" applyAlignment="1">
      <alignment/>
    </xf>
    <xf numFmtId="3" fontId="17" fillId="34" borderId="18" xfId="0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3" fontId="10" fillId="0" borderId="31" xfId="0" applyNumberFormat="1" applyFont="1" applyBorder="1" applyAlignment="1">
      <alignment/>
    </xf>
    <xf numFmtId="0" fontId="10" fillId="35" borderId="32" xfId="0" applyFont="1" applyFill="1" applyBorder="1" applyAlignment="1">
      <alignment horizontal="center"/>
    </xf>
    <xf numFmtId="3" fontId="14" fillId="35" borderId="28" xfId="0" applyNumberFormat="1" applyFont="1" applyFill="1" applyBorder="1" applyAlignment="1">
      <alignment/>
    </xf>
    <xf numFmtId="3" fontId="14" fillId="35" borderId="29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3" fontId="14" fillId="3" borderId="28" xfId="0" applyNumberFormat="1" applyFont="1" applyFill="1" applyBorder="1" applyAlignment="1">
      <alignment/>
    </xf>
    <xf numFmtId="3" fontId="14" fillId="3" borderId="29" xfId="0" applyNumberFormat="1" applyFont="1" applyFill="1" applyBorder="1" applyAlignment="1">
      <alignment/>
    </xf>
    <xf numFmtId="3" fontId="14" fillId="3" borderId="33" xfId="0" applyNumberFormat="1" applyFont="1" applyFill="1" applyBorder="1" applyAlignment="1">
      <alignment/>
    </xf>
    <xf numFmtId="3" fontId="14" fillId="3" borderId="32" xfId="0" applyNumberFormat="1" applyFont="1" applyFill="1" applyBorder="1" applyAlignment="1">
      <alignment/>
    </xf>
    <xf numFmtId="0" fontId="17" fillId="34" borderId="3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10" fillId="32" borderId="34" xfId="0" applyFont="1" applyFill="1" applyBorder="1" applyAlignment="1">
      <alignment horizontal="right" wrapText="1"/>
    </xf>
    <xf numFmtId="0" fontId="0" fillId="32" borderId="0" xfId="0" applyFont="1" applyFill="1" applyAlignment="1">
      <alignment horizontal="center" wrapText="1"/>
    </xf>
    <xf numFmtId="0" fontId="9" fillId="34" borderId="0" xfId="0" applyFont="1" applyFill="1" applyBorder="1" applyAlignment="1">
      <alignment horizontal="right" wrapText="1"/>
    </xf>
    <xf numFmtId="0" fontId="10" fillId="0" borderId="3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34" xfId="0" applyFont="1" applyBorder="1" applyAlignment="1">
      <alignment horizontal="left" wrapText="1"/>
    </xf>
    <xf numFmtId="0" fontId="14" fillId="34" borderId="35" xfId="0" applyFont="1" applyFill="1" applyBorder="1" applyAlignment="1">
      <alignment horizontal="left" wrapText="1"/>
    </xf>
    <xf numFmtId="0" fontId="17" fillId="34" borderId="28" xfId="0" applyFont="1" applyFill="1" applyBorder="1" applyAlignment="1">
      <alignment horizontal="right" wrapText="1"/>
    </xf>
    <xf numFmtId="0" fontId="14" fillId="35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4" fillId="35" borderId="3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4" fillId="3" borderId="36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top" wrapText="1"/>
    </xf>
    <xf numFmtId="171" fontId="6" fillId="32" borderId="37" xfId="48" applyFont="1" applyFill="1" applyBorder="1" applyAlignment="1">
      <alignment vertical="center"/>
    </xf>
    <xf numFmtId="171" fontId="6" fillId="32" borderId="38" xfId="48" applyFont="1" applyFill="1" applyBorder="1" applyAlignment="1">
      <alignment vertical="center"/>
    </xf>
    <xf numFmtId="171" fontId="6" fillId="32" borderId="39" xfId="48" applyFont="1" applyFill="1" applyBorder="1" applyAlignment="1">
      <alignment vertical="center"/>
    </xf>
    <xf numFmtId="171" fontId="7" fillId="32" borderId="40" xfId="48" applyFont="1" applyFill="1" applyBorder="1" applyAlignment="1">
      <alignment vertical="center"/>
    </xf>
    <xf numFmtId="171" fontId="6" fillId="32" borderId="41" xfId="48" applyFont="1" applyFill="1" applyBorder="1" applyAlignment="1">
      <alignment vertical="center"/>
    </xf>
    <xf numFmtId="171" fontId="6" fillId="32" borderId="42" xfId="48" applyFont="1" applyFill="1" applyBorder="1" applyAlignment="1">
      <alignment vertical="center"/>
    </xf>
    <xf numFmtId="171" fontId="7" fillId="32" borderId="43" xfId="48" applyFont="1" applyFill="1" applyBorder="1" applyAlignment="1">
      <alignment vertical="center"/>
    </xf>
    <xf numFmtId="171" fontId="6" fillId="32" borderId="44" xfId="48" applyFont="1" applyFill="1" applyBorder="1" applyAlignment="1">
      <alignment vertical="center"/>
    </xf>
    <xf numFmtId="171" fontId="6" fillId="32" borderId="45" xfId="48" applyFont="1" applyFill="1" applyBorder="1" applyAlignment="1">
      <alignment vertical="center" wrapText="1"/>
    </xf>
    <xf numFmtId="171" fontId="6" fillId="32" borderId="44" xfId="48" applyFont="1" applyFill="1" applyBorder="1" applyAlignment="1">
      <alignment vertical="center" wrapText="1"/>
    </xf>
    <xf numFmtId="171" fontId="6" fillId="32" borderId="42" xfId="48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49" fontId="0" fillId="0" borderId="12" xfId="0" applyNumberFormat="1" applyFont="1" applyBorder="1" applyAlignment="1">
      <alignment vertical="center" wrapText="1"/>
    </xf>
    <xf numFmtId="171" fontId="7" fillId="32" borderId="46" xfId="48" applyFont="1" applyFill="1" applyBorder="1" applyAlignment="1">
      <alignment vertical="center"/>
    </xf>
    <xf numFmtId="171" fontId="7" fillId="32" borderId="47" xfId="48" applyFont="1" applyFill="1" applyBorder="1" applyAlignment="1">
      <alignment horizontal="center" vertical="center"/>
    </xf>
    <xf numFmtId="171" fontId="7" fillId="32" borderId="48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171" fontId="6" fillId="0" borderId="18" xfId="48" applyFont="1" applyFill="1" applyBorder="1" applyAlignment="1">
      <alignment vertical="center"/>
    </xf>
    <xf numFmtId="171" fontId="7" fillId="0" borderId="18" xfId="48" applyFont="1" applyFill="1" applyBorder="1" applyAlignment="1">
      <alignment vertical="center"/>
    </xf>
    <xf numFmtId="171" fontId="7" fillId="0" borderId="29" xfId="48" applyFont="1" applyFill="1" applyBorder="1" applyAlignment="1">
      <alignment horizontal="center" vertical="center"/>
    </xf>
    <xf numFmtId="171" fontId="7" fillId="0" borderId="53" xfId="48" applyFont="1" applyFill="1" applyBorder="1" applyAlignment="1">
      <alignment horizontal="center" vertical="center"/>
    </xf>
    <xf numFmtId="171" fontId="7" fillId="0" borderId="54" xfId="48" applyFont="1" applyFill="1" applyBorder="1" applyAlignment="1">
      <alignment horizontal="center" vertical="center"/>
    </xf>
    <xf numFmtId="171" fontId="7" fillId="0" borderId="40" xfId="48" applyFont="1" applyFill="1" applyBorder="1" applyAlignment="1">
      <alignment horizontal="center" vertical="center"/>
    </xf>
    <xf numFmtId="171" fontId="7" fillId="0" borderId="55" xfId="48" applyFont="1" applyFill="1" applyBorder="1" applyAlignment="1">
      <alignment horizontal="center" vertical="center"/>
    </xf>
    <xf numFmtId="171" fontId="7" fillId="0" borderId="37" xfId="48" applyFont="1" applyFill="1" applyBorder="1" applyAlignment="1">
      <alignment horizontal="center" vertical="center"/>
    </xf>
    <xf numFmtId="171" fontId="6" fillId="0" borderId="56" xfId="48" applyFont="1" applyFill="1" applyBorder="1" applyAlignment="1">
      <alignment vertical="center"/>
    </xf>
    <xf numFmtId="0" fontId="7" fillId="0" borderId="56" xfId="0" applyFont="1" applyFill="1" applyBorder="1" applyAlignment="1">
      <alignment horizontal="center"/>
    </xf>
    <xf numFmtId="171" fontId="6" fillId="0" borderId="57" xfId="48" applyFont="1" applyFill="1" applyBorder="1" applyAlignment="1">
      <alignment vertical="center"/>
    </xf>
    <xf numFmtId="171" fontId="6" fillId="0" borderId="21" xfId="48" applyFont="1" applyFill="1" applyBorder="1" applyAlignment="1">
      <alignment vertical="center"/>
    </xf>
    <xf numFmtId="171" fontId="7" fillId="0" borderId="53" xfId="0" applyNumberFormat="1" applyFont="1" applyFill="1" applyBorder="1" applyAlignment="1">
      <alignment horizontal="center"/>
    </xf>
    <xf numFmtId="171" fontId="6" fillId="32" borderId="11" xfId="48" applyFont="1" applyFill="1" applyBorder="1" applyAlignment="1">
      <alignment vertical="center"/>
    </xf>
    <xf numFmtId="171" fontId="6" fillId="32" borderId="58" xfId="48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center"/>
    </xf>
    <xf numFmtId="171" fontId="7" fillId="0" borderId="58" xfId="48" applyFont="1" applyFill="1" applyBorder="1" applyAlignment="1">
      <alignment horizontal="center" vertical="center"/>
    </xf>
    <xf numFmtId="171" fontId="7" fillId="0" borderId="11" xfId="48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32" borderId="10" xfId="0" applyFont="1" applyFill="1" applyBorder="1" applyAlignment="1">
      <alignment horizontal="center"/>
    </xf>
    <xf numFmtId="0" fontId="22" fillId="32" borderId="5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3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22" fillId="32" borderId="5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49" fontId="11" fillId="5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left" wrapText="1"/>
    </xf>
    <xf numFmtId="0" fontId="13" fillId="5" borderId="0" xfId="0" applyFont="1" applyFill="1" applyAlignment="1">
      <alignment horizontal="center"/>
    </xf>
    <xf numFmtId="0" fontId="0" fillId="0" borderId="0" xfId="0" applyFont="1" applyAlignment="1">
      <alignment/>
    </xf>
    <xf numFmtId="0" fontId="16" fillId="32" borderId="0" xfId="0" applyFont="1" applyFill="1" applyBorder="1" applyAlignment="1">
      <alignment horizontal="left"/>
    </xf>
    <xf numFmtId="3" fontId="0" fillId="36" borderId="60" xfId="0" applyNumberFormat="1" applyFont="1" applyFill="1" applyBorder="1" applyAlignment="1">
      <alignment horizontal="center"/>
    </xf>
    <xf numFmtId="3" fontId="11" fillId="36" borderId="60" xfId="0" applyNumberFormat="1" applyFont="1" applyFill="1" applyBorder="1" applyAlignment="1">
      <alignment horizontal="center" vertical="center"/>
    </xf>
    <xf numFmtId="3" fontId="0" fillId="36" borderId="32" xfId="0" applyNumberFormat="1" applyFont="1" applyFill="1" applyBorder="1" applyAlignment="1">
      <alignment horizontal="center"/>
    </xf>
    <xf numFmtId="0" fontId="6" fillId="0" borderId="61" xfId="0" applyFont="1" applyFill="1" applyBorder="1" applyAlignment="1">
      <alignment horizontal="left" vertical="top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7" fillId="0" borderId="61" xfId="0" applyFont="1" applyFill="1" applyBorder="1" applyAlignment="1">
      <alignment horizontal="left" vertical="top" wrapText="1"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64" xfId="0" applyFont="1" applyBorder="1" applyAlignment="1">
      <alignment/>
    </xf>
    <xf numFmtId="0" fontId="11" fillId="0" borderId="43" xfId="0" applyFont="1" applyBorder="1" applyAlignment="1">
      <alignment/>
    </xf>
    <xf numFmtId="0" fontId="11" fillId="5" borderId="10" xfId="0" applyFont="1" applyFill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11" fillId="5" borderId="4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85725</xdr:rowOff>
    </xdr:from>
    <xdr:to>
      <xdr:col>6</xdr:col>
      <xdr:colOff>381000</xdr:colOff>
      <xdr:row>8</xdr:row>
      <xdr:rowOff>28575</xdr:rowOff>
    </xdr:to>
    <xdr:pic>
      <xdr:nvPicPr>
        <xdr:cNvPr id="1" name="Picture 3" descr="GA-cartouche-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5725"/>
          <a:ext cx="1562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33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2" ht="29.25">
      <c r="D12" s="138" t="s">
        <v>125</v>
      </c>
    </row>
    <row r="13" ht="29.25">
      <c r="D13" s="137" t="s">
        <v>126</v>
      </c>
    </row>
    <row r="14" ht="19.5">
      <c r="D14" s="133"/>
    </row>
    <row r="15" ht="19.5">
      <c r="D15" s="133"/>
    </row>
    <row r="16" ht="19.5">
      <c r="D16" s="133" t="s">
        <v>127</v>
      </c>
    </row>
    <row r="17" ht="14.25">
      <c r="D17" s="134"/>
    </row>
    <row r="18" ht="14.25">
      <c r="D18" s="135" t="s">
        <v>128</v>
      </c>
    </row>
    <row r="19" ht="14.25">
      <c r="D19" s="135" t="s">
        <v>129</v>
      </c>
    </row>
    <row r="20" ht="18">
      <c r="D20" s="136"/>
    </row>
    <row r="21" ht="18">
      <c r="D21" s="136"/>
    </row>
    <row r="22" s="170" customFormat="1" ht="23.25">
      <c r="A22" s="170" t="s">
        <v>132</v>
      </c>
    </row>
    <row r="31" spans="1:7" ht="18">
      <c r="A31" s="145" t="s">
        <v>95</v>
      </c>
      <c r="B31" s="146"/>
      <c r="C31" s="146"/>
      <c r="D31" s="146"/>
      <c r="E31" s="146"/>
      <c r="F31" s="146"/>
      <c r="G31" s="146"/>
    </row>
    <row r="33" spans="1:7" ht="18">
      <c r="A33" s="145" t="s">
        <v>96</v>
      </c>
      <c r="B33" s="146"/>
      <c r="C33" s="146"/>
      <c r="D33" s="146"/>
      <c r="E33" s="146"/>
      <c r="F33" s="146"/>
      <c r="G33" s="146"/>
    </row>
  </sheetData>
  <sheetProtection/>
  <mergeCells count="2">
    <mergeCell ref="A31:G31"/>
    <mergeCell ref="A33:G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20" sqref="F20"/>
    </sheetView>
  </sheetViews>
  <sheetFormatPr defaultColWidth="31.8515625" defaultRowHeight="12.75"/>
  <cols>
    <col min="1" max="1" width="31.8515625" style="4" customWidth="1"/>
    <col min="2" max="2" width="17.57421875" style="3" bestFit="1" customWidth="1"/>
    <col min="3" max="3" width="9.57421875" style="3" bestFit="1" customWidth="1"/>
    <col min="4" max="4" width="10.140625" style="3" bestFit="1" customWidth="1"/>
  </cols>
  <sheetData>
    <row r="1" spans="1:4" ht="12.75">
      <c r="A1" s="147" t="s">
        <v>108</v>
      </c>
      <c r="B1" s="147"/>
      <c r="C1" s="147"/>
      <c r="D1" s="147"/>
    </row>
    <row r="3" spans="1:4" ht="12.75">
      <c r="A3" s="2" t="s">
        <v>96</v>
      </c>
      <c r="B3" s="148" t="s">
        <v>97</v>
      </c>
      <c r="C3" s="148"/>
      <c r="D3" s="148"/>
    </row>
    <row r="4" ht="13.5" thickBot="1"/>
    <row r="5" spans="1:4" s="7" customFormat="1" ht="13.5" thickBot="1">
      <c r="A5" s="5" t="s">
        <v>15</v>
      </c>
      <c r="B5" s="6" t="s">
        <v>45</v>
      </c>
      <c r="C5" s="6" t="s">
        <v>39</v>
      </c>
      <c r="D5" s="6" t="s">
        <v>40</v>
      </c>
    </row>
    <row r="6" spans="1:6" s="7" customFormat="1" ht="25.5">
      <c r="A6" s="8" t="s">
        <v>16</v>
      </c>
      <c r="B6" s="9"/>
      <c r="C6" s="9"/>
      <c r="D6" s="9"/>
      <c r="F6" s="102"/>
    </row>
    <row r="7" spans="1:6" s="7" customFormat="1" ht="12.75">
      <c r="A7" s="10" t="s">
        <v>110</v>
      </c>
      <c r="B7" s="9"/>
      <c r="C7" s="9"/>
      <c r="D7" s="9"/>
      <c r="E7" s="102"/>
      <c r="F7" s="102"/>
    </row>
    <row r="8" spans="1:6" s="7" customFormat="1" ht="25.5">
      <c r="A8" s="10" t="s">
        <v>109</v>
      </c>
      <c r="B8" s="9"/>
      <c r="C8" s="9"/>
      <c r="D8" s="9"/>
      <c r="F8" s="102"/>
    </row>
    <row r="9" spans="1:6" s="7" customFormat="1" ht="12.75">
      <c r="A9" s="105" t="s">
        <v>104</v>
      </c>
      <c r="B9" s="9"/>
      <c r="C9" s="9"/>
      <c r="D9" s="9"/>
      <c r="F9" s="102"/>
    </row>
    <row r="10" spans="1:6" s="7" customFormat="1" ht="13.5" thickBot="1">
      <c r="A10" s="8" t="s">
        <v>32</v>
      </c>
      <c r="B10" s="9"/>
      <c r="C10" s="9"/>
      <c r="D10" s="9"/>
      <c r="F10" s="103"/>
    </row>
    <row r="11" spans="1:4" s="7" customFormat="1" ht="26.25" thickBot="1">
      <c r="A11" s="11" t="s">
        <v>6</v>
      </c>
      <c r="B11" s="12">
        <f>B6+B9+B10</f>
        <v>0</v>
      </c>
      <c r="C11" s="12">
        <f>C6+C9+C10</f>
        <v>0</v>
      </c>
      <c r="D11" s="12">
        <f>D6+D9+D10</f>
        <v>0</v>
      </c>
    </row>
    <row r="12" spans="1:4" s="7" customFormat="1" ht="25.5">
      <c r="A12" s="8" t="s">
        <v>17</v>
      </c>
      <c r="B12" s="9"/>
      <c r="C12" s="9"/>
      <c r="D12" s="9"/>
    </row>
    <row r="13" spans="1:4" s="7" customFormat="1" ht="25.5">
      <c r="A13" s="8" t="s">
        <v>18</v>
      </c>
      <c r="B13" s="9"/>
      <c r="C13" s="9"/>
      <c r="D13" s="9"/>
    </row>
    <row r="14" spans="1:4" s="7" customFormat="1" ht="12.75">
      <c r="A14" s="8" t="s">
        <v>31</v>
      </c>
      <c r="B14" s="9"/>
      <c r="C14" s="9"/>
      <c r="D14" s="9"/>
    </row>
    <row r="15" spans="1:4" s="7" customFormat="1" ht="12.75">
      <c r="A15" s="10" t="s">
        <v>41</v>
      </c>
      <c r="B15" s="9"/>
      <c r="C15" s="9"/>
      <c r="D15" s="9"/>
    </row>
    <row r="16" spans="1:4" s="7" customFormat="1" ht="13.5" thickBot="1">
      <c r="A16" s="10" t="s">
        <v>42</v>
      </c>
      <c r="B16" s="9"/>
      <c r="C16" s="9"/>
      <c r="D16" s="9"/>
    </row>
    <row r="17" spans="1:4" s="7" customFormat="1" ht="26.25" thickBot="1">
      <c r="A17" s="11" t="s">
        <v>19</v>
      </c>
      <c r="B17" s="12">
        <f>B12+B13+B14</f>
        <v>0</v>
      </c>
      <c r="C17" s="12">
        <f>C12+C13+C14</f>
        <v>0</v>
      </c>
      <c r="D17" s="12">
        <f>D12+D13+D14</f>
        <v>0</v>
      </c>
    </row>
    <row r="18" spans="1:4" s="7" customFormat="1" ht="13.5" thickBot="1">
      <c r="A18" s="13" t="s">
        <v>20</v>
      </c>
      <c r="B18" s="14">
        <f>B11-B17</f>
        <v>0</v>
      </c>
      <c r="C18" s="14">
        <f>C11-C17</f>
        <v>0</v>
      </c>
      <c r="D18" s="14">
        <f>D11-D17</f>
        <v>0</v>
      </c>
    </row>
    <row r="19" spans="1:4" s="7" customFormat="1" ht="12.75">
      <c r="A19" s="8" t="s">
        <v>24</v>
      </c>
      <c r="B19" s="9"/>
      <c r="C19" s="9"/>
      <c r="D19" s="9"/>
    </row>
    <row r="20" spans="1:4" s="7" customFormat="1" ht="12.75">
      <c r="A20" s="8" t="s">
        <v>22</v>
      </c>
      <c r="B20" s="9"/>
      <c r="C20" s="9"/>
      <c r="D20" s="9"/>
    </row>
    <row r="21" spans="1:4" s="7" customFormat="1" ht="13.5" thickBot="1">
      <c r="A21" s="8" t="s">
        <v>23</v>
      </c>
      <c r="B21" s="9"/>
      <c r="C21" s="9"/>
      <c r="D21" s="9"/>
    </row>
    <row r="22" spans="1:4" s="7" customFormat="1" ht="26.25" thickBot="1">
      <c r="A22" s="11" t="s">
        <v>21</v>
      </c>
      <c r="B22" s="12">
        <f>B19-B20-B21</f>
        <v>0</v>
      </c>
      <c r="C22" s="12">
        <f>C19-C20-C21</f>
        <v>0</v>
      </c>
      <c r="D22" s="12">
        <f>D19-D20-D21</f>
        <v>0</v>
      </c>
    </row>
    <row r="23" spans="1:4" s="7" customFormat="1" ht="12.75">
      <c r="A23" s="8" t="s">
        <v>25</v>
      </c>
      <c r="B23" s="9"/>
      <c r="C23" s="9"/>
      <c r="D23" s="9"/>
    </row>
    <row r="24" spans="1:4" s="7" customFormat="1" ht="12.75">
      <c r="A24" s="8" t="s">
        <v>30</v>
      </c>
      <c r="B24" s="9"/>
      <c r="C24" s="9"/>
      <c r="D24" s="9"/>
    </row>
    <row r="25" spans="1:4" s="7" customFormat="1" ht="13.5" thickBot="1">
      <c r="A25" s="8" t="s">
        <v>26</v>
      </c>
      <c r="B25" s="9"/>
      <c r="C25" s="9"/>
      <c r="D25" s="9"/>
    </row>
    <row r="26" spans="1:4" s="7" customFormat="1" ht="13.5" thickBot="1">
      <c r="A26" s="11" t="s">
        <v>27</v>
      </c>
      <c r="B26" s="12">
        <f>-B23-B24+B25</f>
        <v>0</v>
      </c>
      <c r="C26" s="12">
        <f>-C23-C24+C25</f>
        <v>0</v>
      </c>
      <c r="D26" s="12">
        <f>-D23-D24+D25</f>
        <v>0</v>
      </c>
    </row>
    <row r="27" spans="1:4" s="7" customFormat="1" ht="12.75">
      <c r="A27" s="8" t="s">
        <v>28</v>
      </c>
      <c r="B27" s="9"/>
      <c r="C27" s="9"/>
      <c r="D27" s="9"/>
    </row>
    <row r="28" spans="1:4" s="7" customFormat="1" ht="13.5" thickBot="1">
      <c r="A28" s="8" t="s">
        <v>29</v>
      </c>
      <c r="B28" s="9"/>
      <c r="C28" s="9"/>
      <c r="D28" s="9"/>
    </row>
    <row r="29" spans="1:4" s="7" customFormat="1" ht="26.25" thickBot="1">
      <c r="A29" s="11" t="s">
        <v>46</v>
      </c>
      <c r="B29" s="12">
        <f>B27-B28</f>
        <v>0</v>
      </c>
      <c r="C29" s="12">
        <f>C27-C28</f>
        <v>0</v>
      </c>
      <c r="D29" s="12">
        <f>D27-D28</f>
        <v>0</v>
      </c>
    </row>
    <row r="30" spans="1:4" s="7" customFormat="1" ht="12.75">
      <c r="A30" s="8" t="s">
        <v>33</v>
      </c>
      <c r="B30" s="9"/>
      <c r="C30" s="9"/>
      <c r="D30" s="9"/>
    </row>
    <row r="31" spans="1:4" s="7" customFormat="1" ht="12.75">
      <c r="A31" s="8" t="s">
        <v>36</v>
      </c>
      <c r="B31" s="9"/>
      <c r="C31" s="9"/>
      <c r="D31" s="9"/>
    </row>
    <row r="32" spans="1:4" s="7" customFormat="1" ht="12.75">
      <c r="A32" s="8" t="s">
        <v>34</v>
      </c>
      <c r="B32" s="9"/>
      <c r="C32" s="9"/>
      <c r="D32" s="9"/>
    </row>
    <row r="33" spans="1:4" s="7" customFormat="1" ht="13.5" thickBot="1">
      <c r="A33" s="8" t="s">
        <v>35</v>
      </c>
      <c r="B33" s="9"/>
      <c r="C33" s="9"/>
      <c r="D33" s="9"/>
    </row>
    <row r="34" spans="1:4" s="7" customFormat="1" ht="13.5" thickBot="1">
      <c r="A34" s="11" t="s">
        <v>37</v>
      </c>
      <c r="B34" s="12">
        <f>B30-B31-B32-B33</f>
        <v>0</v>
      </c>
      <c r="C34" s="12">
        <f>C30-C31-C32-C33</f>
        <v>0</v>
      </c>
      <c r="D34" s="12">
        <f>D30-D31-D32-D33</f>
        <v>0</v>
      </c>
    </row>
    <row r="35" spans="1:4" s="7" customFormat="1" ht="13.5" thickBot="1">
      <c r="A35" s="8"/>
      <c r="B35" s="9"/>
      <c r="C35" s="9"/>
      <c r="D35" s="9"/>
    </row>
    <row r="36" spans="1:4" s="7" customFormat="1" ht="13.5" thickBot="1">
      <c r="A36" s="15" t="s">
        <v>38</v>
      </c>
      <c r="B36" s="16"/>
      <c r="C36" s="16"/>
      <c r="D36" s="16"/>
    </row>
    <row r="37" spans="1:4" s="7" customFormat="1" ht="39" thickBot="1">
      <c r="A37" s="17" t="s">
        <v>111</v>
      </c>
      <c r="B37" s="18"/>
      <c r="C37" s="18"/>
      <c r="D37" s="18"/>
    </row>
  </sheetData>
  <sheetProtection/>
  <mergeCells count="2">
    <mergeCell ref="A1:D1"/>
    <mergeCell ref="B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B14" sqref="B14"/>
    </sheetView>
  </sheetViews>
  <sheetFormatPr defaultColWidth="11.421875" defaultRowHeight="12.75"/>
  <cols>
    <col min="1" max="1" width="18.140625" style="0" customWidth="1"/>
    <col min="2" max="2" width="23.00390625" style="3" customWidth="1"/>
    <col min="3" max="14" width="9.28125" style="0" customWidth="1"/>
  </cols>
  <sheetData>
    <row r="1" spans="1:14" ht="15.75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1"/>
    </row>
    <row r="3" spans="1:14" ht="15">
      <c r="A3" s="151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2.75">
      <c r="A4" s="30"/>
      <c r="B4" s="71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1" t="s">
        <v>47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3.25" thickBot="1">
      <c r="A6" s="30"/>
      <c r="B6" s="72" t="s">
        <v>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13.5" thickTop="1">
      <c r="A7" s="29"/>
      <c r="B7" s="73"/>
      <c r="C7" s="35"/>
      <c r="D7" s="36"/>
      <c r="E7" s="36"/>
      <c r="F7" s="36"/>
      <c r="G7" s="36"/>
      <c r="H7" s="36"/>
      <c r="I7" s="36"/>
      <c r="J7" s="36"/>
      <c r="K7" s="36"/>
      <c r="L7" s="37"/>
      <c r="M7" s="38" t="s">
        <v>49</v>
      </c>
      <c r="N7" s="39">
        <f>SUM(C6:N6)</f>
        <v>0</v>
      </c>
    </row>
    <row r="8" spans="1:14" ht="12.75">
      <c r="A8" s="40"/>
      <c r="B8" s="74" t="s">
        <v>50</v>
      </c>
      <c r="C8" s="154" t="s">
        <v>51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2.75">
      <c r="A9" s="53" t="s">
        <v>52</v>
      </c>
      <c r="B9" s="75" t="s">
        <v>53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>
      <c r="A10" s="53"/>
      <c r="B10" s="74" t="s">
        <v>54</v>
      </c>
      <c r="C10" s="152" t="s">
        <v>55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ht="12.75">
      <c r="A11" s="53"/>
      <c r="B11" s="76" t="s">
        <v>56</v>
      </c>
      <c r="C11" s="41"/>
      <c r="D11" s="42"/>
      <c r="E11" s="43"/>
      <c r="F11" s="42"/>
      <c r="G11" s="43"/>
      <c r="H11" s="42"/>
      <c r="I11" s="43"/>
      <c r="J11" s="42"/>
      <c r="K11" s="43"/>
      <c r="L11" s="42"/>
      <c r="M11" s="43"/>
      <c r="N11" s="42"/>
    </row>
    <row r="12" spans="1:14" ht="12.75">
      <c r="A12" s="44" t="s">
        <v>57</v>
      </c>
      <c r="B12" s="76" t="s">
        <v>58</v>
      </c>
      <c r="C12" s="45"/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6"/>
    </row>
    <row r="13" spans="1:14" ht="12.75">
      <c r="A13" s="44" t="s">
        <v>93</v>
      </c>
      <c r="B13" s="76" t="s">
        <v>59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15" ht="22.5">
      <c r="A14" s="44"/>
      <c r="B14" s="76" t="s">
        <v>107</v>
      </c>
      <c r="C14" s="45"/>
      <c r="D14" s="46"/>
      <c r="E14" s="47"/>
      <c r="F14" s="46"/>
      <c r="G14" s="47"/>
      <c r="H14" s="46"/>
      <c r="I14" s="47"/>
      <c r="J14" s="46"/>
      <c r="K14" s="47"/>
      <c r="L14" s="46"/>
      <c r="M14" s="47"/>
      <c r="N14" s="46"/>
      <c r="O14" s="104"/>
    </row>
    <row r="15" spans="1:15" ht="12.75">
      <c r="A15" s="44"/>
      <c r="B15" s="76" t="s">
        <v>60</v>
      </c>
      <c r="C15" s="45"/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6"/>
      <c r="O15" s="104"/>
    </row>
    <row r="16" spans="1:14" ht="12.75">
      <c r="A16" s="53"/>
      <c r="B16" s="76" t="s">
        <v>61</v>
      </c>
      <c r="C16" s="45"/>
      <c r="D16" s="46"/>
      <c r="E16" s="47"/>
      <c r="F16" s="46"/>
      <c r="G16" s="47"/>
      <c r="H16" s="46"/>
      <c r="I16" s="47"/>
      <c r="J16" s="46"/>
      <c r="K16" s="47"/>
      <c r="L16" s="46"/>
      <c r="M16" s="47"/>
      <c r="N16" s="46"/>
    </row>
    <row r="17" spans="1:14" ht="13.5" thickBot="1">
      <c r="A17" s="53"/>
      <c r="B17" s="77" t="s">
        <v>62</v>
      </c>
      <c r="C17" s="48"/>
      <c r="D17" s="49"/>
      <c r="E17" s="50"/>
      <c r="F17" s="49"/>
      <c r="G17" s="50"/>
      <c r="H17" s="49"/>
      <c r="I17" s="50"/>
      <c r="J17" s="49"/>
      <c r="K17" s="50"/>
      <c r="L17" s="49"/>
      <c r="M17" s="50"/>
      <c r="N17" s="49"/>
    </row>
    <row r="18" spans="1:14" ht="13.5" thickTop="1">
      <c r="A18" s="53" t="s">
        <v>63</v>
      </c>
      <c r="B18" s="78" t="s">
        <v>64</v>
      </c>
      <c r="C18" s="51">
        <f aca="true" t="shared" si="0" ref="C18:N18">SUM(C11:C17)</f>
        <v>0</v>
      </c>
      <c r="D18" s="52">
        <f t="shared" si="0"/>
        <v>0</v>
      </c>
      <c r="E18" s="52">
        <f t="shared" si="0"/>
        <v>0</v>
      </c>
      <c r="F18" s="52">
        <f t="shared" si="0"/>
        <v>0</v>
      </c>
      <c r="G18" s="52">
        <f t="shared" si="0"/>
        <v>0</v>
      </c>
      <c r="H18" s="52">
        <f t="shared" si="0"/>
        <v>0</v>
      </c>
      <c r="I18" s="52">
        <f t="shared" si="0"/>
        <v>0</v>
      </c>
      <c r="J18" s="52">
        <f t="shared" si="0"/>
        <v>0</v>
      </c>
      <c r="K18" s="52">
        <f t="shared" si="0"/>
        <v>0</v>
      </c>
      <c r="L18" s="52">
        <f t="shared" si="0"/>
        <v>0</v>
      </c>
      <c r="M18" s="52">
        <f t="shared" si="0"/>
        <v>0</v>
      </c>
      <c r="N18" s="52">
        <f t="shared" si="0"/>
        <v>0</v>
      </c>
    </row>
    <row r="19" spans="1:14" ht="12.75">
      <c r="A19" s="53" t="s">
        <v>65</v>
      </c>
      <c r="B19" s="79" t="s">
        <v>66</v>
      </c>
      <c r="C19" s="54">
        <f aca="true" t="shared" si="1" ref="C19:N19">C9-C18</f>
        <v>0</v>
      </c>
      <c r="D19" s="55">
        <f t="shared" si="1"/>
        <v>0</v>
      </c>
      <c r="E19" s="55">
        <f t="shared" si="1"/>
        <v>0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0</v>
      </c>
      <c r="K19" s="55">
        <f t="shared" si="1"/>
        <v>0</v>
      </c>
      <c r="L19" s="55">
        <f t="shared" si="1"/>
        <v>0</v>
      </c>
      <c r="M19" s="55">
        <f t="shared" si="1"/>
        <v>0</v>
      </c>
      <c r="N19" s="55">
        <f t="shared" si="1"/>
        <v>0</v>
      </c>
    </row>
    <row r="20" spans="1:14" ht="22.5">
      <c r="A20" s="68"/>
      <c r="B20" s="80" t="s">
        <v>67</v>
      </c>
      <c r="C20" s="56">
        <f>C19</f>
        <v>0</v>
      </c>
      <c r="D20" s="57">
        <f>D19+C20</f>
        <v>0</v>
      </c>
      <c r="E20" s="57">
        <f aca="true" t="shared" si="2" ref="E20:N20">D20+E19</f>
        <v>0</v>
      </c>
      <c r="F20" s="57">
        <f t="shared" si="2"/>
        <v>0</v>
      </c>
      <c r="G20" s="57">
        <f t="shared" si="2"/>
        <v>0</v>
      </c>
      <c r="H20" s="57">
        <f t="shared" si="2"/>
        <v>0</v>
      </c>
      <c r="I20" s="57">
        <f t="shared" si="2"/>
        <v>0</v>
      </c>
      <c r="J20" s="57">
        <f t="shared" si="2"/>
        <v>0</v>
      </c>
      <c r="K20" s="57">
        <f t="shared" si="2"/>
        <v>0</v>
      </c>
      <c r="L20" s="57">
        <f t="shared" si="2"/>
        <v>0</v>
      </c>
      <c r="M20" s="57">
        <f t="shared" si="2"/>
        <v>0</v>
      </c>
      <c r="N20" s="57">
        <f t="shared" si="2"/>
        <v>0</v>
      </c>
    </row>
    <row r="21" spans="1:14" ht="12.75">
      <c r="A21" s="69"/>
      <c r="B21" s="81" t="s">
        <v>68</v>
      </c>
      <c r="C21" s="152" t="s">
        <v>51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ht="12.75">
      <c r="A22" s="69"/>
      <c r="B22" s="76" t="s">
        <v>69</v>
      </c>
      <c r="C22" s="41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</row>
    <row r="23" spans="1:14" ht="12.75">
      <c r="A23" s="58" t="s">
        <v>57</v>
      </c>
      <c r="B23" s="76" t="s">
        <v>70</v>
      </c>
      <c r="C23" s="45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</row>
    <row r="24" spans="1:14" ht="12.75">
      <c r="A24" s="69"/>
      <c r="B24" s="76" t="s">
        <v>71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6"/>
    </row>
    <row r="25" spans="1:14" ht="13.5" thickBot="1">
      <c r="A25" s="58" t="s">
        <v>72</v>
      </c>
      <c r="B25" s="77" t="s">
        <v>73</v>
      </c>
      <c r="C25" s="48"/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</row>
    <row r="26" spans="1:14" ht="13.5" thickTop="1">
      <c r="A26" s="69" t="s">
        <v>74</v>
      </c>
      <c r="B26" s="78" t="s">
        <v>75</v>
      </c>
      <c r="C26" s="51">
        <f aca="true" t="shared" si="3" ref="C26:N26">SUM(C22:C25)</f>
        <v>0</v>
      </c>
      <c r="D26" s="46">
        <f t="shared" si="3"/>
        <v>0</v>
      </c>
      <c r="E26" s="52">
        <f t="shared" si="3"/>
        <v>0</v>
      </c>
      <c r="F26" s="52">
        <f t="shared" si="3"/>
        <v>0</v>
      </c>
      <c r="G26" s="52">
        <f t="shared" si="3"/>
        <v>0</v>
      </c>
      <c r="H26" s="52">
        <f t="shared" si="3"/>
        <v>0</v>
      </c>
      <c r="I26" s="52">
        <f t="shared" si="3"/>
        <v>0</v>
      </c>
      <c r="J26" s="52">
        <f t="shared" si="3"/>
        <v>0</v>
      </c>
      <c r="K26" s="52">
        <f t="shared" si="3"/>
        <v>0</v>
      </c>
      <c r="L26" s="52">
        <f t="shared" si="3"/>
        <v>0</v>
      </c>
      <c r="M26" s="52">
        <f t="shared" si="3"/>
        <v>0</v>
      </c>
      <c r="N26" s="46">
        <f t="shared" si="3"/>
        <v>0</v>
      </c>
    </row>
    <row r="27" spans="1:14" ht="12.75">
      <c r="A27" s="58" t="s">
        <v>93</v>
      </c>
      <c r="B27" s="81" t="s">
        <v>76</v>
      </c>
      <c r="C27" s="152" t="s">
        <v>55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ht="12.75">
      <c r="A28" s="58"/>
      <c r="B28" s="76" t="s">
        <v>77</v>
      </c>
      <c r="C28" s="41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6"/>
    </row>
    <row r="29" spans="1:14" ht="12.75">
      <c r="A29" s="69"/>
      <c r="B29" s="82" t="s">
        <v>78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12.75">
      <c r="A30" s="69"/>
      <c r="B30" s="76" t="s">
        <v>79</v>
      </c>
      <c r="C30" s="45"/>
      <c r="D30" s="46"/>
      <c r="E30" s="47"/>
      <c r="F30" s="46"/>
      <c r="G30" s="47"/>
      <c r="H30" s="46"/>
      <c r="I30" s="47"/>
      <c r="J30" s="46"/>
      <c r="K30" s="47"/>
      <c r="L30" s="46"/>
      <c r="M30" s="47"/>
      <c r="N30" s="46"/>
    </row>
    <row r="31" spans="1:14" ht="13.5" thickBot="1">
      <c r="A31" s="69"/>
      <c r="B31" s="83" t="s">
        <v>80</v>
      </c>
      <c r="C31" s="59"/>
      <c r="D31" s="59"/>
      <c r="E31" s="50"/>
      <c r="F31" s="49"/>
      <c r="G31" s="50"/>
      <c r="H31" s="49"/>
      <c r="I31" s="50"/>
      <c r="J31" s="49"/>
      <c r="K31" s="50"/>
      <c r="L31" s="49"/>
      <c r="M31" s="50"/>
      <c r="N31" s="49"/>
    </row>
    <row r="32" spans="1:14" ht="13.5" thickTop="1">
      <c r="A32" s="69" t="s">
        <v>81</v>
      </c>
      <c r="B32" s="78" t="s">
        <v>82</v>
      </c>
      <c r="C32" s="51">
        <f aca="true" t="shared" si="4" ref="C32:N32">SUM(C28:C31)</f>
        <v>0</v>
      </c>
      <c r="D32" s="52">
        <f t="shared" si="4"/>
        <v>0</v>
      </c>
      <c r="E32" s="52">
        <f t="shared" si="4"/>
        <v>0</v>
      </c>
      <c r="F32" s="52">
        <f t="shared" si="4"/>
        <v>0</v>
      </c>
      <c r="G32" s="52">
        <f t="shared" si="4"/>
        <v>0</v>
      </c>
      <c r="H32" s="52">
        <f t="shared" si="4"/>
        <v>0</v>
      </c>
      <c r="I32" s="52">
        <f t="shared" si="4"/>
        <v>0</v>
      </c>
      <c r="J32" s="52">
        <f t="shared" si="4"/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</row>
    <row r="33" spans="1:14" ht="12.75">
      <c r="A33" s="60" t="s">
        <v>83</v>
      </c>
      <c r="B33" s="84" t="s">
        <v>84</v>
      </c>
      <c r="C33" s="61">
        <f aca="true" t="shared" si="5" ref="C33:N33">C26-C32</f>
        <v>0</v>
      </c>
      <c r="D33" s="62">
        <f t="shared" si="5"/>
        <v>0</v>
      </c>
      <c r="E33" s="62">
        <f t="shared" si="5"/>
        <v>0</v>
      </c>
      <c r="F33" s="62">
        <f t="shared" si="5"/>
        <v>0</v>
      </c>
      <c r="G33" s="62">
        <f t="shared" si="5"/>
        <v>0</v>
      </c>
      <c r="H33" s="62">
        <f t="shared" si="5"/>
        <v>0</v>
      </c>
      <c r="I33" s="62">
        <f t="shared" si="5"/>
        <v>0</v>
      </c>
      <c r="J33" s="62">
        <f t="shared" si="5"/>
        <v>0</v>
      </c>
      <c r="K33" s="62">
        <f t="shared" si="5"/>
        <v>0</v>
      </c>
      <c r="L33" s="62">
        <f t="shared" si="5"/>
        <v>0</v>
      </c>
      <c r="M33" s="62">
        <f t="shared" si="5"/>
        <v>0</v>
      </c>
      <c r="N33" s="62">
        <f t="shared" si="5"/>
        <v>0</v>
      </c>
    </row>
    <row r="34" spans="1:14" ht="22.5">
      <c r="A34" s="70" t="s">
        <v>85</v>
      </c>
      <c r="B34" s="85"/>
      <c r="C34" s="153" t="s">
        <v>86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1:14" ht="12.75">
      <c r="A35" s="63" t="s">
        <v>87</v>
      </c>
      <c r="B35" s="86" t="s">
        <v>88</v>
      </c>
      <c r="C35" s="41"/>
      <c r="D35" s="42">
        <f aca="true" t="shared" si="6" ref="D35:N35">C37</f>
        <v>0</v>
      </c>
      <c r="E35" s="43">
        <f t="shared" si="6"/>
        <v>0</v>
      </c>
      <c r="F35" s="42">
        <f t="shared" si="6"/>
        <v>0</v>
      </c>
      <c r="G35" s="43">
        <f t="shared" si="6"/>
        <v>0</v>
      </c>
      <c r="H35" s="42">
        <f t="shared" si="6"/>
        <v>0</v>
      </c>
      <c r="I35" s="43">
        <f t="shared" si="6"/>
        <v>0</v>
      </c>
      <c r="J35" s="42">
        <f t="shared" si="6"/>
        <v>0</v>
      </c>
      <c r="K35" s="43">
        <f t="shared" si="6"/>
        <v>0</v>
      </c>
      <c r="L35" s="42">
        <f t="shared" si="6"/>
        <v>0</v>
      </c>
      <c r="M35" s="43">
        <f t="shared" si="6"/>
        <v>0</v>
      </c>
      <c r="N35" s="42">
        <f t="shared" si="6"/>
        <v>0</v>
      </c>
    </row>
    <row r="36" spans="1:14" ht="13.5" thickBot="1">
      <c r="A36" s="63" t="s">
        <v>89</v>
      </c>
      <c r="B36" s="77" t="s">
        <v>90</v>
      </c>
      <c r="C36" s="48">
        <f aca="true" t="shared" si="7" ref="C36:N36">C19+C33</f>
        <v>0</v>
      </c>
      <c r="D36" s="49">
        <f t="shared" si="7"/>
        <v>0</v>
      </c>
      <c r="E36" s="50">
        <f t="shared" si="7"/>
        <v>0</v>
      </c>
      <c r="F36" s="49">
        <f t="shared" si="7"/>
        <v>0</v>
      </c>
      <c r="G36" s="50">
        <f t="shared" si="7"/>
        <v>0</v>
      </c>
      <c r="H36" s="49">
        <f t="shared" si="7"/>
        <v>0</v>
      </c>
      <c r="I36" s="50">
        <f t="shared" si="7"/>
        <v>0</v>
      </c>
      <c r="J36" s="49">
        <f t="shared" si="7"/>
        <v>0</v>
      </c>
      <c r="K36" s="50">
        <f t="shared" si="7"/>
        <v>0</v>
      </c>
      <c r="L36" s="49">
        <f t="shared" si="7"/>
        <v>0</v>
      </c>
      <c r="M36" s="59">
        <f t="shared" si="7"/>
        <v>0</v>
      </c>
      <c r="N36" s="49">
        <f t="shared" si="7"/>
        <v>0</v>
      </c>
    </row>
    <row r="37" spans="1:14" ht="13.5" thickTop="1">
      <c r="A37" s="63" t="s">
        <v>91</v>
      </c>
      <c r="B37" s="87" t="s">
        <v>92</v>
      </c>
      <c r="C37" s="64">
        <f aca="true" t="shared" si="8" ref="C37:N37">SUM(C35:C36)</f>
        <v>0</v>
      </c>
      <c r="D37" s="65">
        <f t="shared" si="8"/>
        <v>0</v>
      </c>
      <c r="E37" s="65">
        <f t="shared" si="8"/>
        <v>0</v>
      </c>
      <c r="F37" s="65">
        <f t="shared" si="8"/>
        <v>0</v>
      </c>
      <c r="G37" s="66">
        <f t="shared" si="8"/>
        <v>0</v>
      </c>
      <c r="H37" s="65">
        <f t="shared" si="8"/>
        <v>0</v>
      </c>
      <c r="I37" s="67">
        <f t="shared" si="8"/>
        <v>0</v>
      </c>
      <c r="J37" s="65">
        <f t="shared" si="8"/>
        <v>0</v>
      </c>
      <c r="K37" s="67">
        <f t="shared" si="8"/>
        <v>0</v>
      </c>
      <c r="L37" s="65">
        <f t="shared" si="8"/>
        <v>0</v>
      </c>
      <c r="M37" s="64">
        <f t="shared" si="8"/>
        <v>0</v>
      </c>
      <c r="N37" s="65">
        <f t="shared" si="8"/>
        <v>0</v>
      </c>
    </row>
  </sheetData>
  <sheetProtection/>
  <mergeCells count="7">
    <mergeCell ref="A1:M1"/>
    <mergeCell ref="A3:N3"/>
    <mergeCell ref="C10:N10"/>
    <mergeCell ref="C21:N21"/>
    <mergeCell ref="C27:N27"/>
    <mergeCell ref="C34:N34"/>
    <mergeCell ref="C8:N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31.7109375" style="3" customWidth="1"/>
    <col min="2" max="2" width="14.421875" style="0" customWidth="1"/>
    <col min="3" max="3" width="13.28125" style="0" bestFit="1" customWidth="1"/>
  </cols>
  <sheetData>
    <row r="1" spans="1:2" ht="13.5" thickBot="1">
      <c r="A1" s="19"/>
      <c r="B1" s="1"/>
    </row>
    <row r="2" spans="1:4" ht="13.5" thickBot="1">
      <c r="A2" s="164" t="s">
        <v>122</v>
      </c>
      <c r="B2" s="165"/>
      <c r="C2" s="165"/>
      <c r="D2" s="166"/>
    </row>
    <row r="3" ht="12.75">
      <c r="A3" s="142" t="s">
        <v>96</v>
      </c>
    </row>
    <row r="4" spans="1:3" ht="13.5" thickBot="1">
      <c r="A4" s="143" t="s">
        <v>97</v>
      </c>
      <c r="B4" s="142"/>
      <c r="C4" s="141"/>
    </row>
    <row r="5" spans="1:4" ht="13.5" thickBot="1">
      <c r="A5" s="90" t="s">
        <v>116</v>
      </c>
      <c r="B5" s="139" t="s">
        <v>130</v>
      </c>
      <c r="C5" s="140" t="s">
        <v>131</v>
      </c>
      <c r="D5" s="97" t="s">
        <v>115</v>
      </c>
    </row>
    <row r="6" spans="1:4" ht="38.25">
      <c r="A6" s="25" t="s">
        <v>7</v>
      </c>
      <c r="B6" s="91"/>
      <c r="C6" s="91"/>
      <c r="D6" s="91">
        <f>B6*C6</f>
        <v>0</v>
      </c>
    </row>
    <row r="7" spans="1:4" ht="12.75">
      <c r="A7" s="26" t="s">
        <v>1</v>
      </c>
      <c r="B7" s="92"/>
      <c r="C7" s="92"/>
      <c r="D7" s="91">
        <f>B7*C7</f>
        <v>0</v>
      </c>
    </row>
    <row r="8" spans="1:4" ht="12.75">
      <c r="A8" s="26" t="s">
        <v>8</v>
      </c>
      <c r="B8" s="92"/>
      <c r="C8" s="92"/>
      <c r="D8" s="91">
        <f>B8*C8</f>
        <v>0</v>
      </c>
    </row>
    <row r="9" spans="1:4" ht="13.5" thickBot="1">
      <c r="A9" s="27" t="s">
        <v>0</v>
      </c>
      <c r="B9" s="93"/>
      <c r="C9" s="93"/>
      <c r="D9" s="91">
        <f>B9*C9</f>
        <v>0</v>
      </c>
    </row>
    <row r="10" spans="1:4" ht="13.5" thickBot="1">
      <c r="A10" s="28" t="s">
        <v>12</v>
      </c>
      <c r="B10" s="94">
        <f>SUM(B6:B9)</f>
        <v>0</v>
      </c>
      <c r="C10" s="94">
        <f>SUM(C6:C9)</f>
        <v>0</v>
      </c>
      <c r="D10" s="128">
        <f>SUM(D6:D9)</f>
        <v>0</v>
      </c>
    </row>
    <row r="11" spans="1:4" ht="26.25" thickBot="1">
      <c r="A11" s="27" t="s">
        <v>10</v>
      </c>
      <c r="B11" s="96"/>
      <c r="C11" s="96"/>
      <c r="D11" s="95"/>
    </row>
    <row r="12" spans="1:4" ht="13.5" thickBot="1">
      <c r="A12" s="28" t="s">
        <v>102</v>
      </c>
      <c r="B12" s="97">
        <f>B11</f>
        <v>0</v>
      </c>
      <c r="C12" s="97">
        <f>C11</f>
        <v>0</v>
      </c>
      <c r="D12" s="128">
        <f>SUM(B12:C12)</f>
        <v>0</v>
      </c>
    </row>
    <row r="13" spans="1:4" ht="12.75">
      <c r="A13" s="88" t="s">
        <v>11</v>
      </c>
      <c r="B13" s="95"/>
      <c r="C13" s="95"/>
      <c r="D13" s="95">
        <f>SUM(B13:C13)</f>
        <v>0</v>
      </c>
    </row>
    <row r="14" spans="1:4" ht="12.75">
      <c r="A14" s="26" t="s">
        <v>2</v>
      </c>
      <c r="B14" s="98"/>
      <c r="C14" s="98"/>
      <c r="D14" s="98"/>
    </row>
    <row r="15" spans="1:4" ht="12.75">
      <c r="A15" s="26" t="s">
        <v>98</v>
      </c>
      <c r="B15" s="98"/>
      <c r="C15" s="98"/>
      <c r="D15" s="98"/>
    </row>
    <row r="16" spans="1:4" ht="25.5">
      <c r="A16" s="26" t="s">
        <v>103</v>
      </c>
      <c r="B16" s="98"/>
      <c r="C16" s="98"/>
      <c r="D16" s="98"/>
    </row>
    <row r="17" spans="1:4" ht="12.75">
      <c r="A17" s="27" t="s">
        <v>100</v>
      </c>
      <c r="B17" s="96"/>
      <c r="C17" s="96"/>
      <c r="D17" s="96"/>
    </row>
    <row r="18" spans="1:4" ht="12.75">
      <c r="A18" s="27" t="s">
        <v>99</v>
      </c>
      <c r="B18" s="96"/>
      <c r="C18" s="96"/>
      <c r="D18" s="96"/>
    </row>
    <row r="19" spans="1:4" ht="13.5" thickBot="1">
      <c r="A19" s="27" t="s">
        <v>0</v>
      </c>
      <c r="B19" s="96"/>
      <c r="C19" s="96"/>
      <c r="D19" s="96"/>
    </row>
    <row r="20" spans="1:4" ht="13.5" thickBot="1">
      <c r="A20" s="28" t="s">
        <v>101</v>
      </c>
      <c r="B20" s="97">
        <f>SUM(B13:B19)</f>
        <v>0</v>
      </c>
      <c r="C20" s="97">
        <f>SUM(C13:C19)</f>
        <v>0</v>
      </c>
      <c r="D20" s="97">
        <f>SUM(D13:D19)</f>
        <v>0</v>
      </c>
    </row>
    <row r="21" spans="1:4" ht="25.5">
      <c r="A21" s="25" t="s">
        <v>3</v>
      </c>
      <c r="B21" s="99"/>
      <c r="C21" s="99"/>
      <c r="D21" s="99"/>
    </row>
    <row r="22" spans="1:4" ht="25.5">
      <c r="A22" s="25" t="s">
        <v>4</v>
      </c>
      <c r="B22" s="100"/>
      <c r="C22" s="100"/>
      <c r="D22" s="100"/>
    </row>
    <row r="23" spans="1:4" ht="26.25" thickBot="1">
      <c r="A23" s="88" t="s">
        <v>5</v>
      </c>
      <c r="B23" s="101"/>
      <c r="C23" s="101"/>
      <c r="D23" s="101"/>
    </row>
    <row r="24" spans="1:4" ht="26.25" thickBot="1">
      <c r="A24" s="28" t="s">
        <v>13</v>
      </c>
      <c r="B24" s="97">
        <f>SUM(B21:B23)</f>
        <v>0</v>
      </c>
      <c r="C24" s="97">
        <f>SUM(C21:C23)</f>
        <v>0</v>
      </c>
      <c r="D24" s="97">
        <f>SUM(B24:C24)</f>
        <v>0</v>
      </c>
    </row>
    <row r="25" spans="1:4" ht="13.5" thickBot="1">
      <c r="A25" s="89" t="s">
        <v>14</v>
      </c>
      <c r="B25" s="97">
        <f>B24+B20+B12+B10</f>
        <v>0</v>
      </c>
      <c r="C25" s="97">
        <f>C24+C20+C12+C10</f>
        <v>0</v>
      </c>
      <c r="D25" s="97">
        <f>D24+D20+D12+D10</f>
        <v>0</v>
      </c>
    </row>
    <row r="26" spans="1:2" ht="12.75">
      <c r="A26" s="22"/>
      <c r="B26" s="23"/>
    </row>
    <row r="27" spans="1:2" ht="27" customHeight="1">
      <c r="A27" s="167" t="s">
        <v>105</v>
      </c>
      <c r="B27" s="167"/>
    </row>
    <row r="28" spans="1:2" ht="12.75">
      <c r="A28" s="24"/>
      <c r="B28" s="24"/>
    </row>
    <row r="29" ht="13.5" thickBot="1"/>
    <row r="30" spans="1:4" ht="13.5" thickBot="1">
      <c r="A30" s="158" t="s">
        <v>118</v>
      </c>
      <c r="B30" s="159" t="s">
        <v>117</v>
      </c>
      <c r="C30" s="160" t="s">
        <v>112</v>
      </c>
      <c r="D30" s="120" t="s">
        <v>115</v>
      </c>
    </row>
    <row r="31" spans="1:4" ht="13.5" thickBot="1">
      <c r="A31" s="155" t="s">
        <v>119</v>
      </c>
      <c r="B31" s="156"/>
      <c r="C31" s="157"/>
      <c r="D31" s="122">
        <f aca="true" t="shared" si="0" ref="D31:D37">SUM(B31:C31)</f>
        <v>0</v>
      </c>
    </row>
    <row r="32" spans="1:4" ht="15" customHeight="1" thickBot="1">
      <c r="A32" s="155" t="s">
        <v>120</v>
      </c>
      <c r="B32" s="156"/>
      <c r="C32" s="157" t="s">
        <v>43</v>
      </c>
      <c r="D32" s="122">
        <f t="shared" si="0"/>
        <v>0</v>
      </c>
    </row>
    <row r="33" spans="1:4" ht="15" customHeight="1" thickBot="1">
      <c r="A33" s="155" t="s">
        <v>121</v>
      </c>
      <c r="B33" s="156"/>
      <c r="C33" s="157" t="s">
        <v>43</v>
      </c>
      <c r="D33" s="122">
        <f t="shared" si="0"/>
        <v>0</v>
      </c>
    </row>
    <row r="34" spans="1:4" ht="15" customHeight="1" thickBot="1">
      <c r="A34" s="155" t="s">
        <v>44</v>
      </c>
      <c r="B34" s="156"/>
      <c r="C34" s="157" t="s">
        <v>43</v>
      </c>
      <c r="D34" s="122">
        <f t="shared" si="0"/>
        <v>0</v>
      </c>
    </row>
    <row r="35" spans="1:4" ht="15" customHeight="1" thickBot="1">
      <c r="A35" s="155" t="s">
        <v>94</v>
      </c>
      <c r="B35" s="156"/>
      <c r="C35" s="157" t="s">
        <v>43</v>
      </c>
      <c r="D35" s="122">
        <f t="shared" si="0"/>
        <v>0</v>
      </c>
    </row>
    <row r="36" spans="1:4" ht="15" customHeight="1" thickBot="1">
      <c r="A36" s="155" t="s">
        <v>124</v>
      </c>
      <c r="B36" s="156"/>
      <c r="C36" s="157" t="s">
        <v>43</v>
      </c>
      <c r="D36" s="131">
        <f t="shared" si="0"/>
        <v>0</v>
      </c>
    </row>
    <row r="37" spans="1:4" ht="15" customHeight="1" thickBot="1">
      <c r="A37" s="161" t="s">
        <v>9</v>
      </c>
      <c r="B37" s="162">
        <f>SUM(B31:B36)</f>
        <v>0</v>
      </c>
      <c r="C37" s="163">
        <f>SUM(C31:C36)</f>
        <v>0</v>
      </c>
      <c r="D37" s="132">
        <f t="shared" si="0"/>
        <v>0</v>
      </c>
    </row>
  </sheetData>
  <sheetProtection/>
  <mergeCells count="10">
    <mergeCell ref="A35:C35"/>
    <mergeCell ref="A36:C36"/>
    <mergeCell ref="A30:C30"/>
    <mergeCell ref="A37:C37"/>
    <mergeCell ref="A2:D2"/>
    <mergeCell ref="A27:B27"/>
    <mergeCell ref="A31:C31"/>
    <mergeCell ref="A32:C32"/>
    <mergeCell ref="A33:C33"/>
    <mergeCell ref="A34:C34"/>
  </mergeCells>
  <printOptions/>
  <pageMargins left="0.51" right="0.37" top="0.17" bottom="0.48" header="0.33" footer="0.16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6">
      <selection activeCell="E4" sqref="E4"/>
    </sheetView>
  </sheetViews>
  <sheetFormatPr defaultColWidth="11.421875" defaultRowHeight="12.75"/>
  <cols>
    <col min="1" max="1" width="31.7109375" style="3" customWidth="1"/>
    <col min="2" max="2" width="14.421875" style="0" customWidth="1"/>
    <col min="3" max="5" width="13.28125" style="0" bestFit="1" customWidth="1"/>
  </cols>
  <sheetData>
    <row r="1" spans="1:2" ht="12.75">
      <c r="A1" s="19"/>
      <c r="B1" s="1"/>
    </row>
    <row r="2" spans="1:6" ht="13.5" thickBot="1">
      <c r="A2" s="168" t="s">
        <v>122</v>
      </c>
      <c r="B2" s="169"/>
      <c r="C2" s="146"/>
      <c r="D2" s="146"/>
      <c r="E2" s="146"/>
      <c r="F2" s="146"/>
    </row>
    <row r="3" spans="1:6" ht="13.5" thickBot="1">
      <c r="A3" s="20"/>
      <c r="B3" s="107" t="s">
        <v>117</v>
      </c>
      <c r="C3" s="107" t="s">
        <v>112</v>
      </c>
      <c r="D3" s="108" t="s">
        <v>113</v>
      </c>
      <c r="E3" s="108" t="s">
        <v>114</v>
      </c>
      <c r="F3" s="108" t="s">
        <v>115</v>
      </c>
    </row>
    <row r="4" spans="1:6" ht="13.5" thickBot="1">
      <c r="A4" s="90" t="s">
        <v>116</v>
      </c>
      <c r="B4" s="144" t="s">
        <v>123</v>
      </c>
      <c r="C4" s="144" t="s">
        <v>123</v>
      </c>
      <c r="D4" s="144" t="s">
        <v>123</v>
      </c>
      <c r="E4" s="144" t="s">
        <v>123</v>
      </c>
      <c r="F4" s="106"/>
    </row>
    <row r="5" spans="1:6" ht="38.25">
      <c r="A5" s="25" t="s">
        <v>7</v>
      </c>
      <c r="B5" s="91"/>
      <c r="C5" s="91"/>
      <c r="D5" s="91"/>
      <c r="E5" s="91"/>
      <c r="F5" s="91">
        <f aca="true" t="shared" si="0" ref="F5:F12">SUM(B5:E5)</f>
        <v>0</v>
      </c>
    </row>
    <row r="6" spans="1:6" ht="12.75">
      <c r="A6" s="26" t="s">
        <v>1</v>
      </c>
      <c r="B6" s="92"/>
      <c r="C6" s="92"/>
      <c r="D6" s="92"/>
      <c r="E6" s="92"/>
      <c r="F6" s="91">
        <f t="shared" si="0"/>
        <v>0</v>
      </c>
    </row>
    <row r="7" spans="1:6" ht="12.75">
      <c r="A7" s="26" t="s">
        <v>8</v>
      </c>
      <c r="B7" s="92"/>
      <c r="C7" s="92"/>
      <c r="D7" s="92"/>
      <c r="E7" s="92"/>
      <c r="F7" s="91">
        <f t="shared" si="0"/>
        <v>0</v>
      </c>
    </row>
    <row r="8" spans="1:6" ht="13.5" thickBot="1">
      <c r="A8" s="27" t="s">
        <v>0</v>
      </c>
      <c r="B8" s="93"/>
      <c r="C8" s="93"/>
      <c r="D8" s="93"/>
      <c r="E8" s="93"/>
      <c r="F8" s="129">
        <f t="shared" si="0"/>
        <v>0</v>
      </c>
    </row>
    <row r="9" spans="1:6" ht="13.5" thickBot="1">
      <c r="A9" s="28" t="s">
        <v>12</v>
      </c>
      <c r="B9" s="94">
        <f>SUM(B5:B8)</f>
        <v>0</v>
      </c>
      <c r="C9" s="94">
        <f>SUM(C5:C8)</f>
        <v>0</v>
      </c>
      <c r="D9" s="94">
        <f>SUM(D5:D8)</f>
        <v>0</v>
      </c>
      <c r="E9" s="94">
        <f>SUM(E5:E8)</f>
        <v>0</v>
      </c>
      <c r="F9" s="128">
        <f t="shared" si="0"/>
        <v>0</v>
      </c>
    </row>
    <row r="10" spans="1:6" ht="26.25" thickBot="1">
      <c r="A10" s="27" t="s">
        <v>10</v>
      </c>
      <c r="B10" s="96"/>
      <c r="C10" s="96"/>
      <c r="D10" s="96"/>
      <c r="E10" s="96"/>
      <c r="F10" s="95">
        <f t="shared" si="0"/>
        <v>0</v>
      </c>
    </row>
    <row r="11" spans="1:6" ht="13.5" thickBot="1">
      <c r="A11" s="28" t="s">
        <v>102</v>
      </c>
      <c r="B11" s="97">
        <f>B10</f>
        <v>0</v>
      </c>
      <c r="C11" s="97">
        <f>C10</f>
        <v>0</v>
      </c>
      <c r="D11" s="97">
        <f>D10</f>
        <v>0</v>
      </c>
      <c r="E11" s="97">
        <f>E10</f>
        <v>0</v>
      </c>
      <c r="F11" s="128">
        <f t="shared" si="0"/>
        <v>0</v>
      </c>
    </row>
    <row r="12" spans="1:6" ht="12.75">
      <c r="A12" s="88" t="s">
        <v>11</v>
      </c>
      <c r="B12" s="95"/>
      <c r="C12" s="95"/>
      <c r="D12" s="95"/>
      <c r="E12" s="95"/>
      <c r="F12" s="95">
        <f t="shared" si="0"/>
        <v>0</v>
      </c>
    </row>
    <row r="13" spans="1:6" ht="12.75">
      <c r="A13" s="26" t="s">
        <v>2</v>
      </c>
      <c r="B13" s="98"/>
      <c r="C13" s="98"/>
      <c r="D13" s="98"/>
      <c r="E13" s="98"/>
      <c r="F13" s="98"/>
    </row>
    <row r="14" spans="1:6" ht="12.75">
      <c r="A14" s="26" t="s">
        <v>98</v>
      </c>
      <c r="B14" s="98"/>
      <c r="C14" s="98"/>
      <c r="D14" s="98"/>
      <c r="E14" s="98"/>
      <c r="F14" s="98"/>
    </row>
    <row r="15" spans="1:6" ht="25.5">
      <c r="A15" s="26" t="s">
        <v>103</v>
      </c>
      <c r="B15" s="98"/>
      <c r="C15" s="98"/>
      <c r="D15" s="98"/>
      <c r="E15" s="98"/>
      <c r="F15" s="98"/>
    </row>
    <row r="16" spans="1:6" ht="12.75">
      <c r="A16" s="27" t="s">
        <v>100</v>
      </c>
      <c r="B16" s="96"/>
      <c r="C16" s="96"/>
      <c r="D16" s="96"/>
      <c r="E16" s="96"/>
      <c r="F16" s="96"/>
    </row>
    <row r="17" spans="1:6" ht="12.75">
      <c r="A17" s="27" t="s">
        <v>99</v>
      </c>
      <c r="B17" s="96"/>
      <c r="C17" s="96"/>
      <c r="D17" s="96"/>
      <c r="E17" s="96"/>
      <c r="F17" s="96"/>
    </row>
    <row r="18" spans="1:6" ht="13.5" thickBot="1">
      <c r="A18" s="27" t="s">
        <v>0</v>
      </c>
      <c r="B18" s="96"/>
      <c r="C18" s="96"/>
      <c r="D18" s="96"/>
      <c r="E18" s="96"/>
      <c r="F18" s="96"/>
    </row>
    <row r="19" spans="1:6" ht="13.5" thickBot="1">
      <c r="A19" s="28" t="s">
        <v>101</v>
      </c>
      <c r="B19" s="97">
        <f>SUM(B12:B18)</f>
        <v>0</v>
      </c>
      <c r="C19" s="97">
        <f>SUM(C12:C18)</f>
        <v>0</v>
      </c>
      <c r="D19" s="97">
        <f>SUM(D12:D18)</f>
        <v>0</v>
      </c>
      <c r="E19" s="97">
        <f>SUM(E12:E18)</f>
        <v>0</v>
      </c>
      <c r="F19" s="97">
        <f>SUM(F12:F18)</f>
        <v>0</v>
      </c>
    </row>
    <row r="20" spans="1:6" ht="25.5">
      <c r="A20" s="25" t="s">
        <v>3</v>
      </c>
      <c r="B20" s="99"/>
      <c r="C20" s="99"/>
      <c r="D20" s="99"/>
      <c r="E20" s="99"/>
      <c r="F20" s="99"/>
    </row>
    <row r="21" spans="1:6" ht="25.5">
      <c r="A21" s="25" t="s">
        <v>4</v>
      </c>
      <c r="B21" s="100"/>
      <c r="C21" s="100"/>
      <c r="D21" s="100"/>
      <c r="E21" s="100"/>
      <c r="F21" s="100"/>
    </row>
    <row r="22" spans="1:6" ht="26.25" thickBot="1">
      <c r="A22" s="88" t="s">
        <v>5</v>
      </c>
      <c r="B22" s="101"/>
      <c r="C22" s="101"/>
      <c r="D22" s="101"/>
      <c r="E22" s="101"/>
      <c r="F22" s="101"/>
    </row>
    <row r="23" spans="1:6" ht="26.25" thickBot="1">
      <c r="A23" s="28" t="s">
        <v>13</v>
      </c>
      <c r="B23" s="97">
        <f>SUM(B20:B22)</f>
        <v>0</v>
      </c>
      <c r="C23" s="97">
        <f>SUM(C20:C22)</f>
        <v>0</v>
      </c>
      <c r="D23" s="97">
        <f>SUM(D20:D22)</f>
        <v>0</v>
      </c>
      <c r="E23" s="97">
        <f>SUM(E20:E22)</f>
        <v>0</v>
      </c>
      <c r="F23" s="97">
        <f>SUM(B23:E23)</f>
        <v>0</v>
      </c>
    </row>
    <row r="24" spans="1:6" ht="13.5" thickBot="1">
      <c r="A24" s="89" t="s">
        <v>14</v>
      </c>
      <c r="B24" s="97">
        <f>B23+B19+B11+B9</f>
        <v>0</v>
      </c>
      <c r="C24" s="97">
        <f>C23+C19+C11+C9</f>
        <v>0</v>
      </c>
      <c r="D24" s="97">
        <f>D23+D19+D11+D9</f>
        <v>0</v>
      </c>
      <c r="E24" s="97">
        <f>E23+E19+E11+E9</f>
        <v>0</v>
      </c>
      <c r="F24" s="97">
        <f>F23+F19+F11+F9</f>
        <v>0</v>
      </c>
    </row>
    <row r="25" spans="1:2" ht="12.75">
      <c r="A25" s="22"/>
      <c r="B25" s="23"/>
    </row>
    <row r="26" spans="1:2" ht="27" customHeight="1">
      <c r="A26" s="167" t="s">
        <v>105</v>
      </c>
      <c r="B26" s="167"/>
    </row>
    <row r="27" spans="1:2" ht="12.75">
      <c r="A27" s="24"/>
      <c r="B27" s="24"/>
    </row>
    <row r="28" ht="13.5" thickBot="1"/>
    <row r="29" spans="1:6" ht="13.5" thickBot="1">
      <c r="A29" s="109" t="s">
        <v>118</v>
      </c>
      <c r="B29" s="118" t="s">
        <v>117</v>
      </c>
      <c r="C29" s="119" t="s">
        <v>112</v>
      </c>
      <c r="D29" s="119" t="s">
        <v>113</v>
      </c>
      <c r="E29" s="119" t="s">
        <v>114</v>
      </c>
      <c r="F29" s="120" t="s">
        <v>115</v>
      </c>
    </row>
    <row r="30" spans="1:6" ht="25.5">
      <c r="A30" s="110" t="s">
        <v>119</v>
      </c>
      <c r="B30" s="121"/>
      <c r="C30" s="117"/>
      <c r="D30" s="117"/>
      <c r="E30" s="117"/>
      <c r="F30" s="122">
        <f>SUM(B30:E30)</f>
        <v>0</v>
      </c>
    </row>
    <row r="31" spans="1:6" ht="15" customHeight="1" thickBot="1">
      <c r="A31" s="111" t="s">
        <v>120</v>
      </c>
      <c r="B31" s="123"/>
      <c r="C31" s="115" t="s">
        <v>43</v>
      </c>
      <c r="D31" s="115"/>
      <c r="E31" s="115" t="s">
        <v>43</v>
      </c>
      <c r="F31" s="122">
        <f aca="true" t="shared" si="1" ref="F31:F36">SUM(B31:E31)</f>
        <v>0</v>
      </c>
    </row>
    <row r="32" spans="1:6" ht="15" customHeight="1" thickBot="1">
      <c r="A32" s="112" t="s">
        <v>121</v>
      </c>
      <c r="B32" s="124"/>
      <c r="C32" s="116" t="s">
        <v>43</v>
      </c>
      <c r="D32" s="116"/>
      <c r="E32" s="116" t="s">
        <v>43</v>
      </c>
      <c r="F32" s="122">
        <f t="shared" si="1"/>
        <v>0</v>
      </c>
    </row>
    <row r="33" spans="1:6" ht="15" customHeight="1">
      <c r="A33" s="113" t="s">
        <v>44</v>
      </c>
      <c r="B33" s="123"/>
      <c r="C33" s="115" t="s">
        <v>43</v>
      </c>
      <c r="D33" s="115"/>
      <c r="E33" s="115" t="s">
        <v>43</v>
      </c>
      <c r="F33" s="122">
        <f t="shared" si="1"/>
        <v>0</v>
      </c>
    </row>
    <row r="34" spans="1:6" ht="15" customHeight="1">
      <c r="A34" s="114" t="s">
        <v>94</v>
      </c>
      <c r="B34" s="123"/>
      <c r="C34" s="115" t="s">
        <v>43</v>
      </c>
      <c r="D34" s="115"/>
      <c r="E34" s="115"/>
      <c r="F34" s="122">
        <f t="shared" si="1"/>
        <v>0</v>
      </c>
    </row>
    <row r="35" spans="1:6" ht="15" customHeight="1" thickBot="1">
      <c r="A35" s="114" t="s">
        <v>124</v>
      </c>
      <c r="B35" s="125"/>
      <c r="C35" s="126" t="s">
        <v>43</v>
      </c>
      <c r="D35" s="126"/>
      <c r="E35" s="126" t="s">
        <v>43</v>
      </c>
      <c r="F35" s="131">
        <f t="shared" si="1"/>
        <v>0</v>
      </c>
    </row>
    <row r="36" spans="1:6" ht="15" customHeight="1" thickBot="1">
      <c r="A36" s="109" t="s">
        <v>9</v>
      </c>
      <c r="B36" s="127">
        <f>SUM(B30:B35)</f>
        <v>0</v>
      </c>
      <c r="C36" s="127">
        <f>SUM(C30:C35)</f>
        <v>0</v>
      </c>
      <c r="D36" s="127">
        <f>SUM(D30:D35)</f>
        <v>0</v>
      </c>
      <c r="E36" s="130">
        <f>SUM(E30:E35)</f>
        <v>0</v>
      </c>
      <c r="F36" s="132">
        <f t="shared" si="1"/>
        <v>0</v>
      </c>
    </row>
  </sheetData>
  <sheetProtection/>
  <mergeCells count="2">
    <mergeCell ref="A26:B26"/>
    <mergeCell ref="A2:F2"/>
  </mergeCells>
  <printOptions/>
  <pageMargins left="0.51" right="0.37" top="0.17" bottom="0.48" header="0.33" footer="0.1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de demande de l'aide AIMA</dc:title>
  <dc:subject/>
  <dc:creator>OSEO innovation</dc:creator>
  <cp:keywords/>
  <dc:description/>
  <cp:lastModifiedBy>RICHE Sophie</cp:lastModifiedBy>
  <cp:lastPrinted>2018-05-16T12:48:21Z</cp:lastPrinted>
  <dcterms:created xsi:type="dcterms:W3CDTF">2000-07-01T09:28:06Z</dcterms:created>
  <dcterms:modified xsi:type="dcterms:W3CDTF">2019-04-04T10:02:21Z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NXTAG2">
    <vt:lpwstr>000800fe0a0000000000010262010207f74006b004c800</vt:lpwstr>
  </property>
</Properties>
</file>